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IELA\LAVORO\CALCOLO ORE\"/>
    </mc:Choice>
  </mc:AlternateContent>
  <xr:revisionPtr revIDLastSave="0" documentId="13_ncr:1_{FBA60A7A-4CAD-4F5F-956D-DBA700926C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5" sheetId="5" r:id="rId1"/>
  </sheets>
  <calcPr calcId="191029"/>
</workbook>
</file>

<file path=xl/calcChain.xml><?xml version="1.0" encoding="utf-8"?>
<calcChain xmlns="http://schemas.openxmlformats.org/spreadsheetml/2006/main">
  <c r="H5" i="5" l="1"/>
  <c r="H4" i="5"/>
  <c r="I4" i="5" s="1"/>
  <c r="H3" i="5"/>
  <c r="E4" i="5"/>
  <c r="F4" i="5" s="1"/>
  <c r="E3" i="5"/>
  <c r="F3" i="5" s="1"/>
  <c r="E5" i="5"/>
  <c r="F5" i="5" s="1"/>
  <c r="I5" i="5"/>
  <c r="I3" i="5"/>
</calcChain>
</file>

<file path=xl/sharedStrings.xml><?xml version="1.0" encoding="utf-8"?>
<sst xmlns="http://schemas.openxmlformats.org/spreadsheetml/2006/main" count="14" uniqueCount="13">
  <si>
    <r>
      <rPr>
        <sz val="6"/>
        <rFont val="Calibri"/>
        <family val="1"/>
      </rPr>
      <t>Unità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organizzativa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</si>
  <si>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</si>
  <si>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</si>
  <si>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(escluso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</si>
  <si>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qualunque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titolo</t>
    </r>
  </si>
  <si>
    <r>
      <rPr>
        <sz val="6"/>
        <rFont val="Calibri"/>
        <family val="1"/>
      </rPr>
      <t>(compreso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ferie)</t>
    </r>
  </si>
  <si>
    <t>Settore Amministrativo</t>
  </si>
  <si>
    <t>Settore Finanziario</t>
  </si>
  <si>
    <t>Settore Tecnico</t>
  </si>
  <si>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nel trimestre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riferimento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dipendenti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*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5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settimanali)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</si>
  <si>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</si>
  <si>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presenza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−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assenza)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</t>
    </r>
    <r>
      <rPr>
        <sz val="10"/>
        <color rgb="FF000000"/>
        <rFont val="Times New Roman"/>
        <charset val="204"/>
      </rPr>
      <t xml:space="preserve"> %</t>
    </r>
  </si>
  <si>
    <r>
      <rPr>
        <sz val="6"/>
        <rFont val="Calibri"/>
        <family val="1"/>
      </rPr>
      <t>Tasso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
(n.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di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assenza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/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n.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giorni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lavorativi</t>
    </r>
    <r>
      <rPr>
        <sz val="6"/>
        <rFont val="Times New Roman"/>
        <family val="1"/>
      </rPr>
      <t xml:space="preserve"> </t>
    </r>
    <r>
      <rPr>
        <sz val="6"/>
        <rFont val="Calibri"/>
        <family val="1"/>
      </rPr>
      <t>teorici) 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</si>
</sst>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6"/>
      <color rgb="FF000000"/>
      <name val="Calibri"/>
      <family val="2"/>
    </font>
    <font>
      <sz val="6"/>
      <name val="Calibri"/>
      <family val="1"/>
    </font>
    <font>
      <sz val="6"/>
      <name val="Times New Roman"/>
      <family val="1"/>
    </font>
    <font>
      <sz val="6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9A"/>
      </patternFill>
    </fill>
    <fill>
      <patternFill patternType="solid">
        <fgColor rgb="FFCD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1" fontId="1" fillId="0" borderId="1" xfId="0" applyNumberFormat="1" applyFont="1" applyBorder="1" applyAlignment="1">
      <alignment horizontal="right" vertical="top" indent="5" shrinkToFit="1"/>
    </xf>
    <xf numFmtId="1" fontId="1" fillId="0" borderId="1" xfId="0" applyNumberFormat="1" applyFont="1" applyBorder="1" applyAlignment="1">
      <alignment horizontal="left" vertical="top" indent="4" shrinkToFit="1"/>
    </xf>
    <xf numFmtId="0" fontId="0" fillId="2" borderId="1" xfId="0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shrinkToFit="1"/>
    </xf>
    <xf numFmtId="0" fontId="0" fillId="4" borderId="1" xfId="0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top" wrapText="1"/>
    </xf>
    <xf numFmtId="0" fontId="2" fillId="6" borderId="1" xfId="0" applyFont="1" applyFill="1" applyBorder="1" applyAlignment="1">
      <alignment horizontal="left" vertical="top" wrapText="1"/>
    </xf>
    <xf numFmtId="0" fontId="2" fillId="7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 shrinkToFit="1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tabSelected="1" zoomScale="150" zoomScaleNormal="150" workbookViewId="0">
      <selection activeCell="J6" sqref="J6"/>
    </sheetView>
  </sheetViews>
  <sheetFormatPr defaultRowHeight="12.75" x14ac:dyDescent="0.2"/>
  <cols>
    <col min="1" max="1" width="26.1640625" customWidth="1"/>
    <col min="2" max="3" width="18.6640625" customWidth="1"/>
  </cols>
  <sheetData>
    <row r="1" spans="1:9" ht="100.5" customHeight="1" x14ac:dyDescent="0.2">
      <c r="A1" s="5" t="s">
        <v>0</v>
      </c>
      <c r="B1" s="5" t="s">
        <v>1</v>
      </c>
      <c r="C1" s="9" t="s">
        <v>9</v>
      </c>
      <c r="D1" s="3" t="s">
        <v>2</v>
      </c>
      <c r="E1" s="10" t="s">
        <v>10</v>
      </c>
      <c r="F1" s="10" t="s">
        <v>11</v>
      </c>
      <c r="G1" s="11" t="s">
        <v>4</v>
      </c>
      <c r="H1" s="11" t="s">
        <v>12</v>
      </c>
      <c r="I1" s="12" t="s">
        <v>11</v>
      </c>
    </row>
    <row r="2" spans="1:9" ht="28.5" customHeight="1" x14ac:dyDescent="0.2">
      <c r="A2" s="14"/>
      <c r="B2" s="15"/>
      <c r="C2" s="16"/>
      <c r="D2" s="17" t="s">
        <v>3</v>
      </c>
      <c r="E2" s="18"/>
      <c r="F2" s="19"/>
      <c r="G2" s="20" t="s">
        <v>5</v>
      </c>
      <c r="H2" s="21"/>
      <c r="I2" s="22"/>
    </row>
    <row r="3" spans="1:9" ht="28.35" customHeight="1" x14ac:dyDescent="0.2">
      <c r="A3" s="6" t="s">
        <v>6</v>
      </c>
      <c r="B3" s="1">
        <v>1</v>
      </c>
      <c r="C3" s="2">
        <v>65</v>
      </c>
      <c r="D3" s="4">
        <v>0</v>
      </c>
      <c r="E3" s="13">
        <f>D3/C3</f>
        <v>0</v>
      </c>
      <c r="F3" s="13">
        <f>100-E3</f>
        <v>100</v>
      </c>
      <c r="G3" s="4">
        <v>13</v>
      </c>
      <c r="H3" s="13">
        <f>G3/C3*100</f>
        <v>20</v>
      </c>
      <c r="I3" s="13">
        <f>100-H3</f>
        <v>80</v>
      </c>
    </row>
    <row r="4" spans="1:9" ht="28.35" customHeight="1" x14ac:dyDescent="0.2">
      <c r="A4" s="7" t="s">
        <v>7</v>
      </c>
      <c r="B4" s="1">
        <v>1</v>
      </c>
      <c r="C4" s="2">
        <v>65</v>
      </c>
      <c r="D4" s="4">
        <v>0</v>
      </c>
      <c r="E4" s="13">
        <f>D4/C4</f>
        <v>0</v>
      </c>
      <c r="F4" s="13">
        <f t="shared" ref="F4" si="0">100-E4</f>
        <v>100</v>
      </c>
      <c r="G4" s="4">
        <v>10</v>
      </c>
      <c r="H4" s="13">
        <f>G4/C4*100</f>
        <v>15.384615384615385</v>
      </c>
      <c r="I4" s="13">
        <f t="shared" ref="I4:I5" si="1">100-H4</f>
        <v>84.615384615384613</v>
      </c>
    </row>
    <row r="5" spans="1:9" ht="28.35" customHeight="1" x14ac:dyDescent="0.2">
      <c r="A5" s="8" t="s">
        <v>8</v>
      </c>
      <c r="B5" s="1">
        <v>1</v>
      </c>
      <c r="C5" s="2">
        <v>65</v>
      </c>
      <c r="D5" s="4">
        <v>0</v>
      </c>
      <c r="E5" s="13">
        <f>D5/C5</f>
        <v>0</v>
      </c>
      <c r="F5" s="13">
        <f>100-E5</f>
        <v>100</v>
      </c>
      <c r="G5" s="4">
        <v>13</v>
      </c>
      <c r="H5" s="13">
        <f>G5/C5*100</f>
        <v>20</v>
      </c>
      <c r="I5" s="13">
        <f t="shared" si="1"/>
        <v>80</v>
      </c>
    </row>
    <row r="6" spans="1:9" x14ac:dyDescent="0.2">
      <c r="H6" s="13"/>
    </row>
  </sheetData>
  <mergeCells count="3">
    <mergeCell ref="A2:C2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Tassi assenza e presenza personale x settore - maggio 23</dc:title>
  <dc:creator>tfronzi</dc:creator>
  <cp:lastModifiedBy>comune.carema@outlook.it</cp:lastModifiedBy>
  <dcterms:created xsi:type="dcterms:W3CDTF">2025-11-28T09:07:37Z</dcterms:created>
  <dcterms:modified xsi:type="dcterms:W3CDTF">2025-11-28T12:26:40Z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2025-11-28T00:00:00Z</vt:filetime>
  </property>
  <property fmtid="{D5CDD505-2E9C-101B-9397-08002B2CF9AE}" pid="3" name="Creator">
    <vt:lpwstr>PScript5.dll Version 5.2.2</vt:lpwstr>
  </property>
  <property fmtid="{D5CDD505-2E9C-101B-9397-08002B2CF9AE}" pid="4" name="Producer">
    <vt:lpwstr>GNU Ghostscript 7.05</vt:lpwstr>
  </property>
  <property fmtid="{D5CDD505-2E9C-101B-9397-08002B2CF9AE}" pid="5" name="LastSaved">
    <vt:filetime>2025-11-28T00:00:00Z</vt:filetime>
  </property>
</Properties>
</file>